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t.nguyen\Desktop\Temp Stuff\"/>
    </mc:Choice>
  </mc:AlternateContent>
  <bookViews>
    <workbookView xWindow="0" yWindow="0" windowWidth="51600" windowHeight="16710" xr2:uid="{437B89BE-6910-411A-8516-BCA432F1A5FD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C11" i="1" l="1"/>
  <c r="D14" i="1" s="1"/>
  <c r="F11" i="1" l="1"/>
</calcChain>
</file>

<file path=xl/sharedStrings.xml><?xml version="1.0" encoding="utf-8"?>
<sst xmlns="http://schemas.openxmlformats.org/spreadsheetml/2006/main" count="15" uniqueCount="15">
  <si>
    <t>Lien</t>
  </si>
  <si>
    <t>Rate</t>
  </si>
  <si>
    <t>Term</t>
  </si>
  <si>
    <t>Total</t>
  </si>
  <si>
    <t>1.</t>
  </si>
  <si>
    <t>2.</t>
  </si>
  <si>
    <t>3.</t>
  </si>
  <si>
    <t>4.</t>
  </si>
  <si>
    <t>5.</t>
  </si>
  <si>
    <t>6.</t>
  </si>
  <si>
    <t>Blended Rate*</t>
  </si>
  <si>
    <t>Monthly Payment Calculation</t>
  </si>
  <si>
    <t>Loan
Amount</t>
  </si>
  <si>
    <t>Monthly
Payment</t>
  </si>
  <si>
    <t>* Blended Rate is only correct if all loans paid off over same term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</si>
</sst>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24"/>
      <color theme="9" tint="-0.499984740745262"/>
      <name val="Calibri"/>
      <family val="2"/>
    </font>
    <font>
      <b/>
      <sz val="18"/>
      <color theme="9" tint="-0.499984740745262"/>
      <name val="Calibri"/>
      <family val="2"/>
    </font>
    <font>
      <sz val="12"/>
      <color rgb="FF002060"/>
      <name val="Calibri"/>
      <family val="2"/>
    </font>
    <font>
      <b/>
      <sz val="14"/>
      <color theme="1"/>
      <name val="Calibri"/>
      <family val="2"/>
    </font>
    <font>
      <b/>
      <sz val="12"/>
      <color rgb="FF002060"/>
      <name val="Calibri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  <font>
      <sz val="18"/>
      <color theme="0"/>
      <name val="Calibri"/>
      <family val="2"/>
    </font>
    <font>
      <sz val="10"/>
      <color theme="1"/>
      <name val="Calibri"/>
      <family val="2"/>
    </font>
    <font>
      <b/>
      <sz val="14"/>
      <color rgb="FF002060"/>
      <name val="Calibri"/>
      <family val="2"/>
    </font>
    <font>
      <b/>
      <sz val="16"/>
      <color rgb="FFFF0000"/>
      <name val="Calibri"/>
      <family val="2"/>
    </font>
    <font>
      <b/>
      <sz val="24"/>
      <color rgb="FF006A8E"/>
      <name val="Calibri"/>
      <family val="2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6A8E"/>
        <bgColor indexed="64"/>
      </patternFill>
    </fill>
    <fill>
      <patternFill patternType="solid">
        <fgColor rgb="FFBBDDE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8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165" fontId="4" fillId="0" borderId="0" xfId="2" applyNumberFormat="1" applyFont="1" applyAlignment="1">
      <alignment horizontal="left"/>
    </xf>
    <xf numFmtId="8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8" fillId="0" borderId="0" xfId="0" applyFont="1"/>
    <xf numFmtId="8" fontId="4" fillId="0" borderId="0" xfId="0" applyNumberFormat="1" applyFont="1"/>
    <xf numFmtId="0" fontId="10" fillId="2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165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3" borderId="0" xfId="0" quotePrefix="1" applyFont="1" applyFill="1" applyAlignment="1">
      <alignment horizontal="center"/>
    </xf>
    <xf numFmtId="165" fontId="7" fillId="3" borderId="0" xfId="0" applyNumberFormat="1" applyFont="1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center" wrapText="1"/>
    </xf>
    <xf numFmtId="8" fontId="9" fillId="3" borderId="0" xfId="0" applyNumberFormat="1" applyFont="1" applyFill="1" applyAlignment="1">
      <alignment horizontal="center"/>
    </xf>
    <xf numFmtId="8" fontId="9" fillId="0" borderId="0" xfId="0" applyNumberFormat="1" applyFont="1" applyFill="1" applyAlignment="1">
      <alignment horizontal="center"/>
    </xf>
    <xf numFmtId="8" fontId="7" fillId="3" borderId="0" xfId="0" applyNumberFormat="1" applyFont="1" applyFill="1" applyAlignment="1">
      <alignment horizontal="center"/>
    </xf>
    <xf numFmtId="8" fontId="7" fillId="0" borderId="0" xfId="0" applyNumberFormat="1" applyFont="1" applyFill="1" applyAlignment="1">
      <alignment horizontal="center"/>
    </xf>
    <xf numFmtId="166" fontId="7" fillId="3" borderId="0" xfId="1" applyNumberFormat="1" applyFont="1" applyFill="1" applyAlignment="1" applyProtection="1">
      <alignment horizontal="center"/>
      <protection locked="0"/>
    </xf>
    <xf numFmtId="166" fontId="7" fillId="0" borderId="0" xfId="1" applyNumberFormat="1" applyFont="1" applyFill="1" applyAlignment="1" applyProtection="1">
      <alignment horizontal="center"/>
      <protection locked="0"/>
    </xf>
    <xf numFmtId="0" fontId="11" fillId="2" borderId="0" xfId="0" applyFont="1" applyFill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1" xfId="0" applyFont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165" fontId="14" fillId="0" borderId="1" xfId="2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8" fontId="15" fillId="0" borderId="1" xfId="0" applyNumberFormat="1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2" borderId="0" xfId="0" applyFont="1" applyFill="1" applyAlignment="1">
      <alignment horizontal="right" vertical="center"/>
    </xf>
    <xf numFmtId="165" fontId="17" fillId="0" borderId="2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A8E"/>
      <color rgb="FFBBDDE6"/>
      <color rgb="FF9BD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95250</xdr:rowOff>
    </xdr:from>
    <xdr:to>
      <xdr:col>5</xdr:col>
      <xdr:colOff>476250</xdr:colOff>
      <xdr:row>0</xdr:row>
      <xdr:rowOff>797531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2E4C43-FCDB-4646-A271-B89DB658E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95250"/>
          <a:ext cx="4333875" cy="702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E0733-6A5C-4F53-8534-E4EE38AF8E1C}">
  <dimension ref="A1:H16"/>
  <sheetViews>
    <sheetView showGridLines="0" tabSelected="1" workbookViewId="0">
      <selection activeCell="I6" sqref="I6"/>
    </sheetView>
  </sheetViews>
  <sheetFormatPr defaultRowHeight="15.75" x14ac:dyDescent="0.25"/>
  <cols>
    <col min="1" max="1" width="9.140625" style="4"/>
    <col min="2" max="2" width="10.7109375" style="1" customWidth="1"/>
    <col min="3" max="3" width="25.7109375" style="2" customWidth="1"/>
    <col min="4" max="5" width="15.7109375" style="2" customWidth="1"/>
    <col min="6" max="6" width="20.7109375" style="2" customWidth="1"/>
    <col min="7" max="7" width="9.85546875" style="1" bestFit="1" customWidth="1"/>
    <col min="8" max="8" width="11.85546875" style="1" bestFit="1" customWidth="1"/>
    <col min="9" max="16384" width="9.140625" style="1"/>
  </cols>
  <sheetData>
    <row r="1" spans="1:8" ht="72.75" customHeight="1" x14ac:dyDescent="0.25">
      <c r="A1" s="6"/>
      <c r="B1" s="41"/>
      <c r="C1" s="41"/>
      <c r="D1" s="41"/>
      <c r="E1" s="41"/>
      <c r="F1" s="41"/>
      <c r="G1" s="7"/>
    </row>
    <row r="2" spans="1:8" ht="31.5" x14ac:dyDescent="0.5">
      <c r="A2" s="6"/>
      <c r="B2" s="40" t="s">
        <v>11</v>
      </c>
      <c r="C2" s="40"/>
      <c r="D2" s="40"/>
      <c r="E2" s="40"/>
      <c r="F2" s="40"/>
      <c r="G2" s="7"/>
    </row>
    <row r="3" spans="1:8" ht="11.25" customHeight="1" x14ac:dyDescent="0.5">
      <c r="A3" s="6"/>
      <c r="B3" s="9"/>
      <c r="C3" s="10"/>
      <c r="D3" s="10"/>
      <c r="E3" s="10"/>
      <c r="F3" s="10"/>
      <c r="G3" s="7"/>
    </row>
    <row r="4" spans="1:8" ht="35.25" customHeight="1" x14ac:dyDescent="0.3">
      <c r="A4" s="6"/>
      <c r="B4" s="18" t="s">
        <v>0</v>
      </c>
      <c r="C4" s="25" t="s">
        <v>12</v>
      </c>
      <c r="D4" s="18" t="s">
        <v>1</v>
      </c>
      <c r="E4" s="18" t="s">
        <v>2</v>
      </c>
      <c r="F4" s="25" t="s">
        <v>13</v>
      </c>
      <c r="G4" s="7"/>
    </row>
    <row r="5" spans="1:8" ht="24.95" customHeight="1" x14ac:dyDescent="0.25">
      <c r="A5" s="7"/>
      <c r="B5" s="22" t="s">
        <v>4</v>
      </c>
      <c r="C5" s="30">
        <v>888888</v>
      </c>
      <c r="D5" s="23">
        <v>3.5000000000000003E-2</v>
      </c>
      <c r="E5" s="24">
        <v>360</v>
      </c>
      <c r="F5" s="26">
        <f t="shared" ref="F5:F10" si="0">IF(C5="","",-PMT(D5/12,E5,C5))</f>
        <v>3991.5043445701035</v>
      </c>
      <c r="G5" s="7"/>
    </row>
    <row r="6" spans="1:8" ht="24.95" customHeight="1" x14ac:dyDescent="0.25">
      <c r="A6" s="7"/>
      <c r="B6" s="19" t="s">
        <v>5</v>
      </c>
      <c r="C6" s="31">
        <v>88888</v>
      </c>
      <c r="D6" s="20">
        <v>4.4999999999999998E-2</v>
      </c>
      <c r="E6" s="21">
        <v>360</v>
      </c>
      <c r="F6" s="27">
        <f t="shared" si="0"/>
        <v>450.38243819802881</v>
      </c>
      <c r="G6" s="7"/>
    </row>
    <row r="7" spans="1:8" ht="24.95" customHeight="1" x14ac:dyDescent="0.25">
      <c r="A7" s="7"/>
      <c r="B7" s="22" t="s">
        <v>6</v>
      </c>
      <c r="C7" s="30"/>
      <c r="D7" s="23"/>
      <c r="E7" s="24"/>
      <c r="F7" s="28" t="str">
        <f t="shared" si="0"/>
        <v/>
      </c>
      <c r="G7" s="7"/>
    </row>
    <row r="8" spans="1:8" ht="24.95" customHeight="1" x14ac:dyDescent="0.25">
      <c r="A8" s="7"/>
      <c r="B8" s="19" t="s">
        <v>7</v>
      </c>
      <c r="C8" s="31"/>
      <c r="D8" s="20"/>
      <c r="E8" s="21"/>
      <c r="F8" s="29" t="str">
        <f t="shared" si="0"/>
        <v/>
      </c>
      <c r="G8" s="7"/>
    </row>
    <row r="9" spans="1:8" ht="24.95" customHeight="1" x14ac:dyDescent="0.25">
      <c r="A9" s="7"/>
      <c r="B9" s="22" t="s">
        <v>8</v>
      </c>
      <c r="C9" s="30"/>
      <c r="D9" s="23"/>
      <c r="E9" s="24"/>
      <c r="F9" s="28" t="str">
        <f t="shared" si="0"/>
        <v/>
      </c>
      <c r="G9" s="7"/>
    </row>
    <row r="10" spans="1:8" ht="24.95" customHeight="1" x14ac:dyDescent="0.25">
      <c r="A10" s="7"/>
      <c r="B10" s="19" t="s">
        <v>9</v>
      </c>
      <c r="C10" s="31"/>
      <c r="D10" s="20"/>
      <c r="E10" s="21"/>
      <c r="F10" s="29" t="str">
        <f t="shared" si="0"/>
        <v/>
      </c>
      <c r="G10" s="7"/>
    </row>
    <row r="11" spans="1:8" s="5" customFormat="1" ht="24.95" customHeight="1" thickBot="1" x14ac:dyDescent="0.4">
      <c r="A11" s="11"/>
      <c r="B11" s="35" t="s">
        <v>3</v>
      </c>
      <c r="C11" s="36">
        <f>SUM(C5:C10)</f>
        <v>977776</v>
      </c>
      <c r="D11" s="37"/>
      <c r="E11" s="38"/>
      <c r="F11" s="39">
        <f>SUM(F5:F10)</f>
        <v>4441.8867827681324</v>
      </c>
      <c r="G11" s="16"/>
    </row>
    <row r="12" spans="1:8" ht="16.5" thickTop="1" x14ac:dyDescent="0.25">
      <c r="A12" s="6"/>
      <c r="B12" s="7"/>
      <c r="C12" s="12"/>
      <c r="D12" s="13"/>
      <c r="E12" s="8"/>
      <c r="F12" s="14"/>
      <c r="G12" s="17"/>
      <c r="H12" s="3"/>
    </row>
    <row r="13" spans="1:8" ht="16.5" thickBot="1" x14ac:dyDescent="0.3">
      <c r="A13" s="6"/>
      <c r="B13" s="7"/>
      <c r="C13" s="8"/>
      <c r="D13" s="8"/>
      <c r="E13" s="8"/>
      <c r="F13" s="8"/>
      <c r="G13" s="7"/>
    </row>
    <row r="14" spans="1:8" ht="30.75" customHeight="1" thickTop="1" thickBot="1" x14ac:dyDescent="0.3">
      <c r="A14" s="6"/>
      <c r="B14" s="32"/>
      <c r="C14" s="42" t="s">
        <v>10</v>
      </c>
      <c r="D14" s="43">
        <f>SUMPRODUCT(D5:D10,$C$5:$C$10)/$C$11</f>
        <v>3.5909083471060858E-2</v>
      </c>
      <c r="E14" s="15"/>
      <c r="F14" s="8"/>
      <c r="G14" s="7"/>
    </row>
    <row r="15" spans="1:8" ht="6" customHeight="1" thickTop="1" x14ac:dyDescent="0.25">
      <c r="A15" s="6"/>
      <c r="B15" s="7"/>
      <c r="C15" s="8"/>
      <c r="D15" s="8"/>
      <c r="E15" s="8"/>
      <c r="F15" s="8"/>
      <c r="G15" s="7"/>
    </row>
    <row r="16" spans="1:8" x14ac:dyDescent="0.25">
      <c r="A16" s="6"/>
      <c r="B16" s="34" t="s">
        <v>14</v>
      </c>
      <c r="C16" s="33"/>
      <c r="D16" s="33"/>
      <c r="E16" s="33"/>
      <c r="F16" s="8"/>
      <c r="G16" s="7"/>
    </row>
  </sheetData>
  <sheetProtection password="87CC" sheet="1" objects="1" scenarios="1"/>
  <mergeCells count="2">
    <mergeCell ref="B2:F2"/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Ly</dc:creator>
  <cp:lastModifiedBy>Tait Nguyen</cp:lastModifiedBy>
  <dcterms:created xsi:type="dcterms:W3CDTF">2017-11-16T17:25:50Z</dcterms:created>
  <dcterms:modified xsi:type="dcterms:W3CDTF">2017-11-17T21:25:05Z</dcterms:modified>
  <cp:contentStatus/>
</cp:coreProperties>
</file>